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4" i="1"/>
  <c r="H15"/>
  <c r="H26"/>
  <c r="H27"/>
  <c r="H25"/>
  <c r="H16"/>
  <c r="H6"/>
  <c r="H20"/>
  <c r="H22"/>
  <c r="H11"/>
  <c r="H13"/>
  <c r="H10"/>
  <c r="H18"/>
  <c r="H24"/>
  <c r="H14"/>
  <c r="H21"/>
  <c r="H12"/>
  <c r="H7"/>
  <c r="H19"/>
  <c r="H9"/>
  <c r="H23"/>
  <c r="H8"/>
  <c r="H17"/>
</calcChain>
</file>

<file path=xl/sharedStrings.xml><?xml version="1.0" encoding="utf-8"?>
<sst xmlns="http://schemas.openxmlformats.org/spreadsheetml/2006/main" count="79" uniqueCount="66">
  <si>
    <t xml:space="preserve">Сервис очное </t>
  </si>
  <si>
    <t>Русский язык</t>
  </si>
  <si>
    <t>Обществознание</t>
  </si>
  <si>
    <t>Математика</t>
  </si>
  <si>
    <t>Индивидуальные достижения (итоговое сочинение, знак ГТО)</t>
  </si>
  <si>
    <t xml:space="preserve">Аттестат/диплом с отличаем </t>
  </si>
  <si>
    <t>ВСЕГО</t>
  </si>
  <si>
    <t>Наличие оригинала</t>
  </si>
  <si>
    <t>№</t>
  </si>
  <si>
    <t>Ф.И.О.</t>
  </si>
  <si>
    <t>особые права</t>
  </si>
  <si>
    <t>1.</t>
  </si>
  <si>
    <t xml:space="preserve">Соболев Иван Алексеевич </t>
  </si>
  <si>
    <t>бюджет</t>
  </si>
  <si>
    <t>Да</t>
  </si>
  <si>
    <t xml:space="preserve">2. </t>
  </si>
  <si>
    <t xml:space="preserve">Яковлева Карина Константиновна </t>
  </si>
  <si>
    <t xml:space="preserve">Да </t>
  </si>
  <si>
    <t xml:space="preserve">3. </t>
  </si>
  <si>
    <t xml:space="preserve">Остроушко Ксения Дмитриевна </t>
  </si>
  <si>
    <t>согласие на зачисление</t>
  </si>
  <si>
    <t>4.</t>
  </si>
  <si>
    <t>Борисова Анастасия Алексеевна (СПО)</t>
  </si>
  <si>
    <t>5.</t>
  </si>
  <si>
    <t xml:space="preserve">Самсонова Анна Сергеевна </t>
  </si>
  <si>
    <t xml:space="preserve">6. </t>
  </si>
  <si>
    <t xml:space="preserve">Скопцова Екатерина Викторовна </t>
  </si>
  <si>
    <t>7.</t>
  </si>
  <si>
    <t xml:space="preserve">Игнатьев Иван Дмитриевич </t>
  </si>
  <si>
    <t xml:space="preserve">8. </t>
  </si>
  <si>
    <t xml:space="preserve">Тягунова Алёна Ивановна </t>
  </si>
  <si>
    <t>9.</t>
  </si>
  <si>
    <t xml:space="preserve">Совгиря Анастасия Витальевна </t>
  </si>
  <si>
    <t>10.</t>
  </si>
  <si>
    <t>Савин Алексей Олегович (СПО)</t>
  </si>
  <si>
    <t>11.</t>
  </si>
  <si>
    <t>Одинцов Роман Сергеевич (СПО)</t>
  </si>
  <si>
    <t>12.</t>
  </si>
  <si>
    <t>Щукин Федор Михайлович</t>
  </si>
  <si>
    <t>13.</t>
  </si>
  <si>
    <t>Николаенко Илья Александрович  (СПО)</t>
  </si>
  <si>
    <t>14.</t>
  </si>
  <si>
    <t xml:space="preserve">Паньков Николай Анатольевич (СПО) </t>
  </si>
  <si>
    <t>15.</t>
  </si>
  <si>
    <t xml:space="preserve">Сацко Арина Евгеньевна </t>
  </si>
  <si>
    <t>16.</t>
  </si>
  <si>
    <t>Алексеева Мария Андреевна (СПО)</t>
  </si>
  <si>
    <t>17.</t>
  </si>
  <si>
    <t>Седунов Станислав Александрович (СПО)</t>
  </si>
  <si>
    <t>18.</t>
  </si>
  <si>
    <t>Лысанова Анастасия Алексеевна (СПО)</t>
  </si>
  <si>
    <t>19.</t>
  </si>
  <si>
    <t>Морозов Александр Эдуардович</t>
  </si>
  <si>
    <t xml:space="preserve">20. </t>
  </si>
  <si>
    <t xml:space="preserve">Горшнева Кристина Павловна </t>
  </si>
  <si>
    <t xml:space="preserve">21. </t>
  </si>
  <si>
    <t>Власов Алексей Александрович (СПО)</t>
  </si>
  <si>
    <t xml:space="preserve">22. </t>
  </si>
  <si>
    <t xml:space="preserve">Орлова Екатерина Сергеевна </t>
  </si>
  <si>
    <t>23.</t>
  </si>
  <si>
    <t xml:space="preserve">Рассказов Даниил Евгеньевич </t>
  </si>
  <si>
    <t>24.</t>
  </si>
  <si>
    <t>25.</t>
  </si>
  <si>
    <t xml:space="preserve">Петрова Дарьяна Сергеевна </t>
  </si>
  <si>
    <t xml:space="preserve">1. </t>
  </si>
  <si>
    <t>Трашков Даниил Александрович (СПО)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</si>
</sst>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92D05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/>
    <xf numFmtId="0" fontId="1" fillId="0" borderId="5" xfId="0" applyFont="1" applyBorder="1" applyAlignment="1">
      <alignment horizontal="center"/>
    </xf>
    <xf numFmtId="0" fontId="0" fillId="0" borderId="3" xfId="0" applyBorder="1" applyAlignment="1">
      <alignment wrapText="1"/>
    </xf>
    <xf numFmtId="0" fontId="5" fillId="0" borderId="4" xfId="0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7" fillId="0" borderId="4" xfId="0" applyFont="1" applyBorder="1"/>
    <xf numFmtId="0" fontId="4" fillId="0" borderId="4" xfId="0" applyFont="1" applyBorder="1"/>
    <xf numFmtId="0" fontId="4" fillId="0" borderId="4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9" fillId="0" borderId="0" xfId="0" applyFont="1"/>
    <xf numFmtId="0" fontId="10" fillId="0" borderId="5" xfId="0" applyFont="1" applyBorder="1" applyAlignment="1">
      <alignment wrapText="1"/>
    </xf>
    <xf numFmtId="0" fontId="11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0" fillId="0" borderId="5" xfId="0" applyFont="1" applyBorder="1" applyAlignment="1">
      <alignment horizontal="center"/>
    </xf>
    <xf numFmtId="0" fontId="12" fillId="0" borderId="6" xfId="0" applyFont="1" applyBorder="1"/>
    <xf numFmtId="0" fontId="10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horizontal="center"/>
    </xf>
    <xf numFmtId="0" fontId="15" fillId="0" borderId="6" xfId="0" applyFont="1" applyBorder="1"/>
    <xf numFmtId="0" fontId="14" fillId="0" borderId="6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4" fillId="0" borderId="4" xfId="0" applyFont="1" applyBorder="1" applyAlignment="1">
      <alignment vertical="top"/>
    </xf>
    <xf numFmtId="0" fontId="0" fillId="0" borderId="0" xfId="0" applyFont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topLeftCell="A7" workbookViewId="0">
      <selection activeCell="K11" sqref="K11"/>
    </sheetView>
  </sheetViews>
  <sheetFormatPr defaultRowHeight="15"/>
  <cols>
    <col min="1" max="1" width="5.140625" customWidth="1"/>
    <col min="2" max="2" width="25.42578125" customWidth="1"/>
    <col min="9" max="9" width="13.5703125" customWidth="1"/>
  </cols>
  <sheetData>
    <row r="1" spans="1:9" ht="59.25" customHeight="1" thickBot="1">
      <c r="A1" s="33" t="s">
        <v>0</v>
      </c>
      <c r="B1" s="34"/>
      <c r="C1" s="35" t="s">
        <v>1</v>
      </c>
      <c r="D1" s="31" t="s">
        <v>2</v>
      </c>
      <c r="E1" s="31" t="s">
        <v>3</v>
      </c>
      <c r="F1" s="31" t="s">
        <v>4</v>
      </c>
      <c r="G1" s="31" t="s">
        <v>5</v>
      </c>
      <c r="H1" s="31" t="s">
        <v>6</v>
      </c>
      <c r="I1" s="31" t="s">
        <v>7</v>
      </c>
    </row>
    <row r="2" spans="1:9" ht="19.5" thickBot="1">
      <c r="A2" s="1" t="s">
        <v>8</v>
      </c>
      <c r="B2" s="2" t="s">
        <v>9</v>
      </c>
      <c r="C2" s="36"/>
      <c r="D2" s="32"/>
      <c r="E2" s="32"/>
      <c r="F2" s="32"/>
      <c r="G2" s="32"/>
      <c r="H2" s="32"/>
      <c r="I2" s="32"/>
    </row>
    <row r="3" spans="1:9" ht="19.5" thickBot="1">
      <c r="A3" s="3"/>
      <c r="B3" s="4" t="s">
        <v>10</v>
      </c>
      <c r="C3" s="5"/>
      <c r="D3" s="5"/>
      <c r="E3" s="5"/>
      <c r="F3" s="5"/>
      <c r="G3" s="5"/>
      <c r="H3" s="5"/>
      <c r="I3" s="5"/>
    </row>
    <row r="4" spans="1:9" ht="38.25" thickBot="1">
      <c r="A4" s="7" t="s">
        <v>11</v>
      </c>
      <c r="B4" s="14" t="s">
        <v>12</v>
      </c>
      <c r="C4" s="15">
        <v>66</v>
      </c>
      <c r="D4" s="15">
        <v>66</v>
      </c>
      <c r="E4" s="15">
        <v>66</v>
      </c>
      <c r="F4" s="16"/>
      <c r="G4" s="16"/>
      <c r="H4" s="15">
        <f>SUM(C4:G4)</f>
        <v>198</v>
      </c>
      <c r="I4" s="17" t="s">
        <v>20</v>
      </c>
    </row>
    <row r="5" spans="1:9" ht="19.5" thickBot="1">
      <c r="A5" s="8"/>
      <c r="B5" s="18" t="s">
        <v>13</v>
      </c>
      <c r="C5" s="19"/>
      <c r="D5" s="19"/>
      <c r="E5" s="19"/>
      <c r="F5" s="19"/>
      <c r="G5" s="20"/>
      <c r="H5" s="21"/>
      <c r="I5" s="20"/>
    </row>
    <row r="6" spans="1:9" ht="57" thickBot="1">
      <c r="A6" s="8" t="s">
        <v>64</v>
      </c>
      <c r="B6" s="14" t="s">
        <v>26</v>
      </c>
      <c r="C6" s="22">
        <v>94</v>
      </c>
      <c r="D6" s="22">
        <v>76</v>
      </c>
      <c r="E6" s="22">
        <v>76</v>
      </c>
      <c r="F6" s="22">
        <v>6</v>
      </c>
      <c r="G6" s="20">
        <v>2</v>
      </c>
      <c r="H6" s="21">
        <f t="shared" ref="H6:H27" si="0">SUM(C6:G6)</f>
        <v>254</v>
      </c>
      <c r="I6" s="20" t="s">
        <v>17</v>
      </c>
    </row>
    <row r="7" spans="1:9" ht="57" thickBot="1">
      <c r="A7" s="9" t="s">
        <v>15</v>
      </c>
      <c r="B7" s="14" t="s">
        <v>50</v>
      </c>
      <c r="C7" s="22">
        <v>96</v>
      </c>
      <c r="D7" s="22">
        <v>66</v>
      </c>
      <c r="E7" s="22">
        <v>78</v>
      </c>
      <c r="F7" s="19"/>
      <c r="G7" s="20">
        <v>2</v>
      </c>
      <c r="H7" s="21">
        <f t="shared" si="0"/>
        <v>242</v>
      </c>
      <c r="I7" s="20" t="s">
        <v>14</v>
      </c>
    </row>
    <row r="8" spans="1:9" ht="42" customHeight="1" thickBot="1">
      <c r="A8" s="10" t="s">
        <v>18</v>
      </c>
      <c r="B8" s="14" t="s">
        <v>58</v>
      </c>
      <c r="C8" s="22">
        <v>78</v>
      </c>
      <c r="D8" s="22">
        <v>72</v>
      </c>
      <c r="E8" s="22">
        <v>64</v>
      </c>
      <c r="F8" s="19"/>
      <c r="G8" s="20"/>
      <c r="H8" s="21">
        <f t="shared" si="0"/>
        <v>214</v>
      </c>
      <c r="I8" s="20"/>
    </row>
    <row r="9" spans="1:9" ht="57" thickBot="1">
      <c r="A9" s="11" t="s">
        <v>21</v>
      </c>
      <c r="B9" s="14" t="s">
        <v>54</v>
      </c>
      <c r="C9" s="22">
        <v>78</v>
      </c>
      <c r="D9" s="22">
        <v>71</v>
      </c>
      <c r="E9" s="22">
        <v>52</v>
      </c>
      <c r="F9" s="22">
        <v>6</v>
      </c>
      <c r="G9" s="20"/>
      <c r="H9" s="21">
        <f t="shared" si="0"/>
        <v>207</v>
      </c>
      <c r="I9" s="20"/>
    </row>
    <row r="10" spans="1:9" ht="38.25" thickBot="1">
      <c r="A10" s="11" t="s">
        <v>23</v>
      </c>
      <c r="B10" s="14" t="s">
        <v>36</v>
      </c>
      <c r="C10" s="22">
        <v>69</v>
      </c>
      <c r="D10" s="22">
        <v>64</v>
      </c>
      <c r="E10" s="22">
        <v>68</v>
      </c>
      <c r="F10" s="19"/>
      <c r="G10" s="20"/>
      <c r="H10" s="21">
        <f t="shared" si="0"/>
        <v>201</v>
      </c>
      <c r="I10" s="20" t="s">
        <v>17</v>
      </c>
    </row>
    <row r="11" spans="1:9" ht="39.75" customHeight="1" thickBot="1">
      <c r="A11" s="11" t="s">
        <v>25</v>
      </c>
      <c r="B11" s="14" t="s">
        <v>32</v>
      </c>
      <c r="C11" s="22">
        <v>64</v>
      </c>
      <c r="D11" s="22">
        <v>57</v>
      </c>
      <c r="E11" s="22">
        <v>74</v>
      </c>
      <c r="F11" s="19"/>
      <c r="G11" s="20"/>
      <c r="H11" s="21">
        <f t="shared" si="0"/>
        <v>195</v>
      </c>
      <c r="I11" s="23"/>
    </row>
    <row r="12" spans="1:9" ht="56.25" customHeight="1" thickBot="1">
      <c r="A12" s="11" t="s">
        <v>27</v>
      </c>
      <c r="B12" s="14" t="s">
        <v>48</v>
      </c>
      <c r="C12" s="22">
        <v>68</v>
      </c>
      <c r="D12" s="22">
        <v>76</v>
      </c>
      <c r="E12" s="22">
        <v>45</v>
      </c>
      <c r="F12" s="19"/>
      <c r="G12" s="20"/>
      <c r="H12" s="21">
        <f t="shared" si="0"/>
        <v>189</v>
      </c>
      <c r="I12" s="20" t="s">
        <v>17</v>
      </c>
    </row>
    <row r="13" spans="1:9" ht="38.25" thickBot="1">
      <c r="A13" s="12" t="s">
        <v>29</v>
      </c>
      <c r="B13" s="14" t="s">
        <v>34</v>
      </c>
      <c r="C13" s="22">
        <v>68</v>
      </c>
      <c r="D13" s="22">
        <v>48</v>
      </c>
      <c r="E13" s="22">
        <v>72</v>
      </c>
      <c r="F13" s="19"/>
      <c r="G13" s="20"/>
      <c r="H13" s="21">
        <f t="shared" si="0"/>
        <v>188</v>
      </c>
      <c r="I13" s="20" t="s">
        <v>17</v>
      </c>
    </row>
    <row r="14" spans="1:9" ht="38.25" thickBot="1">
      <c r="A14" s="12" t="s">
        <v>31</v>
      </c>
      <c r="B14" s="14" t="s">
        <v>44</v>
      </c>
      <c r="C14" s="22">
        <v>69</v>
      </c>
      <c r="D14" s="22">
        <v>54</v>
      </c>
      <c r="E14" s="22">
        <v>64</v>
      </c>
      <c r="F14" s="19"/>
      <c r="G14" s="20"/>
      <c r="H14" s="21">
        <f t="shared" si="0"/>
        <v>187</v>
      </c>
      <c r="I14" s="20"/>
    </row>
    <row r="15" spans="1:9" ht="57" thickBot="1">
      <c r="A15" s="12" t="s">
        <v>33</v>
      </c>
      <c r="B15" s="14" t="s">
        <v>65</v>
      </c>
      <c r="C15" s="22">
        <v>58</v>
      </c>
      <c r="D15" s="22">
        <v>43</v>
      </c>
      <c r="E15" s="22">
        <v>82</v>
      </c>
      <c r="F15" s="19"/>
      <c r="G15" s="20"/>
      <c r="H15" s="21">
        <f t="shared" si="0"/>
        <v>183</v>
      </c>
      <c r="I15" s="20"/>
    </row>
    <row r="16" spans="1:9" ht="38.25" thickBot="1">
      <c r="A16" s="12" t="s">
        <v>35</v>
      </c>
      <c r="B16" s="14" t="s">
        <v>24</v>
      </c>
      <c r="C16" s="22">
        <v>71</v>
      </c>
      <c r="D16" s="22">
        <v>63</v>
      </c>
      <c r="E16" s="22">
        <v>46</v>
      </c>
      <c r="F16" s="19"/>
      <c r="G16" s="20"/>
      <c r="H16" s="21">
        <f t="shared" si="0"/>
        <v>180</v>
      </c>
      <c r="I16" s="20"/>
    </row>
    <row r="17" spans="1:9" ht="38.25" thickBot="1">
      <c r="A17" s="12" t="s">
        <v>37</v>
      </c>
      <c r="B17" s="14" t="s">
        <v>63</v>
      </c>
      <c r="C17" s="22">
        <v>69</v>
      </c>
      <c r="D17" s="22">
        <v>45</v>
      </c>
      <c r="E17" s="22">
        <v>64</v>
      </c>
      <c r="F17" s="19"/>
      <c r="G17" s="20"/>
      <c r="H17" s="21">
        <f t="shared" si="0"/>
        <v>178</v>
      </c>
      <c r="I17" s="20"/>
    </row>
    <row r="18" spans="1:9" ht="57" thickBot="1">
      <c r="A18" s="11" t="s">
        <v>39</v>
      </c>
      <c r="B18" s="14" t="s">
        <v>40</v>
      </c>
      <c r="C18" s="22">
        <v>54</v>
      </c>
      <c r="D18" s="22">
        <v>55</v>
      </c>
      <c r="E18" s="22">
        <v>68</v>
      </c>
      <c r="F18" s="19"/>
      <c r="G18" s="20"/>
      <c r="H18" s="21">
        <f t="shared" si="0"/>
        <v>177</v>
      </c>
      <c r="I18" s="20" t="s">
        <v>17</v>
      </c>
    </row>
    <row r="19" spans="1:9" ht="57" thickBot="1">
      <c r="A19" s="6" t="s">
        <v>41</v>
      </c>
      <c r="B19" s="14" t="s">
        <v>52</v>
      </c>
      <c r="C19" s="22">
        <v>60</v>
      </c>
      <c r="D19" s="22">
        <v>70</v>
      </c>
      <c r="E19" s="22">
        <v>40</v>
      </c>
      <c r="F19" s="22">
        <v>6</v>
      </c>
      <c r="G19" s="20"/>
      <c r="H19" s="21">
        <f t="shared" si="0"/>
        <v>176</v>
      </c>
      <c r="I19" s="20" t="s">
        <v>17</v>
      </c>
    </row>
    <row r="20" spans="1:9" s="30" customFormat="1" ht="38.25" thickBot="1">
      <c r="A20" s="6" t="s">
        <v>43</v>
      </c>
      <c r="B20" s="24" t="s">
        <v>28</v>
      </c>
      <c r="C20" s="25">
        <v>70</v>
      </c>
      <c r="D20" s="25">
        <v>58</v>
      </c>
      <c r="E20" s="25">
        <v>40</v>
      </c>
      <c r="F20" s="25">
        <v>6</v>
      </c>
      <c r="G20" s="27"/>
      <c r="H20" s="28">
        <f t="shared" si="0"/>
        <v>174</v>
      </c>
      <c r="I20" s="23" t="s">
        <v>20</v>
      </c>
    </row>
    <row r="21" spans="1:9" ht="38.25" thickBot="1">
      <c r="A21" s="6" t="s">
        <v>45</v>
      </c>
      <c r="B21" s="24" t="s">
        <v>46</v>
      </c>
      <c r="C21" s="25">
        <v>58</v>
      </c>
      <c r="D21" s="25">
        <v>47</v>
      </c>
      <c r="E21" s="25">
        <v>68</v>
      </c>
      <c r="F21" s="26"/>
      <c r="G21" s="27"/>
      <c r="H21" s="28">
        <f t="shared" si="0"/>
        <v>173</v>
      </c>
      <c r="I21" s="27" t="s">
        <v>17</v>
      </c>
    </row>
    <row r="22" spans="1:9" ht="38.25" thickBot="1">
      <c r="A22" s="6" t="s">
        <v>47</v>
      </c>
      <c r="B22" s="24" t="s">
        <v>30</v>
      </c>
      <c r="C22" s="25">
        <v>66</v>
      </c>
      <c r="D22" s="25">
        <v>71</v>
      </c>
      <c r="E22" s="25">
        <v>27</v>
      </c>
      <c r="F22" s="25">
        <v>6</v>
      </c>
      <c r="G22" s="27"/>
      <c r="H22" s="28">
        <f t="shared" si="0"/>
        <v>170</v>
      </c>
      <c r="I22" s="27"/>
    </row>
    <row r="23" spans="1:9" ht="38.25" thickBot="1">
      <c r="A23" s="6" t="s">
        <v>49</v>
      </c>
      <c r="B23" s="24" t="s">
        <v>60</v>
      </c>
      <c r="C23" s="25">
        <v>50</v>
      </c>
      <c r="D23" s="25">
        <v>65</v>
      </c>
      <c r="E23" s="25">
        <v>46</v>
      </c>
      <c r="F23" s="25">
        <v>6</v>
      </c>
      <c r="G23" s="27"/>
      <c r="H23" s="28">
        <f t="shared" si="0"/>
        <v>167</v>
      </c>
      <c r="I23" s="27" t="s">
        <v>17</v>
      </c>
    </row>
    <row r="24" spans="1:9" ht="42.75" customHeight="1" thickBot="1">
      <c r="A24" s="6" t="s">
        <v>51</v>
      </c>
      <c r="B24" s="24" t="s">
        <v>42</v>
      </c>
      <c r="C24" s="25">
        <v>51</v>
      </c>
      <c r="D24" s="25">
        <v>44</v>
      </c>
      <c r="E24" s="25">
        <v>68</v>
      </c>
      <c r="F24" s="26"/>
      <c r="G24" s="27"/>
      <c r="H24" s="28">
        <f t="shared" si="0"/>
        <v>163</v>
      </c>
      <c r="I24" s="27" t="s">
        <v>14</v>
      </c>
    </row>
    <row r="25" spans="1:9" ht="38.25" thickBot="1">
      <c r="A25" s="6" t="s">
        <v>53</v>
      </c>
      <c r="B25" s="24" t="s">
        <v>22</v>
      </c>
      <c r="C25" s="25">
        <v>54</v>
      </c>
      <c r="D25" s="25">
        <v>64</v>
      </c>
      <c r="E25" s="25">
        <v>34</v>
      </c>
      <c r="F25" s="26"/>
      <c r="G25" s="27"/>
      <c r="H25" s="28">
        <f t="shared" si="0"/>
        <v>152</v>
      </c>
      <c r="I25" s="27" t="s">
        <v>17</v>
      </c>
    </row>
    <row r="26" spans="1:9" s="13" customFormat="1" ht="35.25" customHeight="1" thickBot="1">
      <c r="A26" s="29" t="s">
        <v>55</v>
      </c>
      <c r="B26" s="24" t="s">
        <v>16</v>
      </c>
      <c r="C26" s="25">
        <v>64</v>
      </c>
      <c r="D26" s="25">
        <v>42</v>
      </c>
      <c r="E26" s="25">
        <v>34</v>
      </c>
      <c r="F26" s="25">
        <v>6</v>
      </c>
      <c r="G26" s="27"/>
      <c r="H26" s="28">
        <f t="shared" si="0"/>
        <v>146</v>
      </c>
      <c r="I26" s="27" t="s">
        <v>17</v>
      </c>
    </row>
    <row r="27" spans="1:9" s="13" customFormat="1" ht="38.25" thickBot="1">
      <c r="A27" s="29" t="s">
        <v>57</v>
      </c>
      <c r="B27" s="24" t="s">
        <v>19</v>
      </c>
      <c r="C27" s="25">
        <v>59</v>
      </c>
      <c r="D27" s="25">
        <v>42</v>
      </c>
      <c r="E27" s="25">
        <v>40</v>
      </c>
      <c r="F27" s="25">
        <v>2</v>
      </c>
      <c r="G27" s="27"/>
      <c r="H27" s="28">
        <f t="shared" si="0"/>
        <v>143</v>
      </c>
      <c r="I27" s="23" t="s">
        <v>20</v>
      </c>
    </row>
    <row r="28" spans="1:9" ht="57" thickBot="1">
      <c r="A28" s="29" t="s">
        <v>59</v>
      </c>
      <c r="B28" s="24" t="s">
        <v>56</v>
      </c>
      <c r="C28" s="26"/>
      <c r="D28" s="26"/>
      <c r="E28" s="26"/>
      <c r="F28" s="26"/>
      <c r="G28" s="27"/>
      <c r="H28" s="28"/>
      <c r="I28" s="27"/>
    </row>
    <row r="29" spans="1:9" ht="38.25" thickBot="1">
      <c r="A29" s="29" t="s">
        <v>61</v>
      </c>
      <c r="B29" s="24" t="s">
        <v>58</v>
      </c>
      <c r="C29" s="26"/>
      <c r="D29" s="26"/>
      <c r="E29" s="26"/>
      <c r="F29" s="26"/>
      <c r="G29" s="27"/>
      <c r="H29" s="28"/>
      <c r="I29" s="27"/>
    </row>
    <row r="30" spans="1:9" ht="38.25" thickBot="1">
      <c r="A30" s="29" t="s">
        <v>62</v>
      </c>
      <c r="B30" s="24" t="s">
        <v>38</v>
      </c>
      <c r="C30" s="26"/>
      <c r="D30" s="26"/>
      <c r="E30" s="26"/>
      <c r="F30" s="26"/>
      <c r="G30" s="27"/>
      <c r="H30" s="28"/>
      <c r="I30" s="27"/>
    </row>
  </sheetData>
  <sortState ref="B6:I30">
    <sortCondition descending="1" ref="H6:H30"/>
  </sortState>
  <mergeCells count="8">
    <mergeCell ref="H1:H2"/>
    <mergeCell ref="I1:I2"/>
    <mergeCell ref="A1:B1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2022-08-08T13:03:24Z</dcterms:modified>
</cp:coreProperties>
</file>